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123-契約管財係\①旧0120-財政課\01　契約\06　指名業者選定委員会\月例処理\入札案件\令和7年度\04_7月\04_R7.7　電子入札データ\01_回答箱から切り取り\（紙）総物第43号（一般1）\"/>
    </mc:Choice>
  </mc:AlternateContent>
  <bookViews>
    <workbookView xWindow="240" yWindow="75" windowWidth="11715" windowHeight="8220"/>
  </bookViews>
  <sheets>
    <sheet name="表題（金なし）" sheetId="11" r:id="rId1"/>
    <sheet name="明細書（金なし）" sheetId="12" r:id="rId2"/>
    <sheet name="業務総括表" sheetId="2" state="hidden" r:id="rId3"/>
  </sheets>
  <definedNames>
    <definedName name="_xlnm.Print_Area" localSheetId="0">'表題（金なし）'!$A$1:$K$52</definedName>
    <definedName name="_xlnm.Print_Area" localSheetId="1">'明細書（金なし）'!$A$1:$H$18</definedName>
  </definedNames>
  <calcPr calcId="162913"/>
</workbook>
</file>

<file path=xl/calcChain.xml><?xml version="1.0" encoding="utf-8"?>
<calcChain xmlns="http://schemas.openxmlformats.org/spreadsheetml/2006/main">
  <c r="H3" i="2" l="1"/>
  <c r="H4" i="2"/>
  <c r="H9" i="2" s="1"/>
  <c r="H6" i="2"/>
  <c r="H5" i="2"/>
  <c r="H10" i="2" l="1"/>
  <c r="H11" i="2" s="1"/>
</calcChain>
</file>

<file path=xl/sharedStrings.xml><?xml version="1.0" encoding="utf-8"?>
<sst xmlns="http://schemas.openxmlformats.org/spreadsheetml/2006/main" count="90" uniqueCount="74">
  <si>
    <t>保健センター清掃管理業務</t>
    <rPh sb="0" eb="2">
      <t>ホケン</t>
    </rPh>
    <rPh sb="6" eb="8">
      <t>セイソウ</t>
    </rPh>
    <rPh sb="8" eb="10">
      <t>カンリ</t>
    </rPh>
    <rPh sb="10" eb="12">
      <t>ギョウム</t>
    </rPh>
    <phoneticPr fontId="2"/>
  </si>
  <si>
    <t>単位</t>
    <rPh sb="0" eb="2">
      <t>タンイ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</si>
  <si>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</si>
  <si>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</si>
  <si>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</si>
  <si>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常駐清掃管理</t>
    <rPh sb="0" eb="2">
      <t>ジョウチュウ</t>
    </rPh>
    <rPh sb="2" eb="4">
      <t>セイソウ</t>
    </rPh>
    <rPh sb="4" eb="6">
      <t>カンリ</t>
    </rPh>
    <phoneticPr fontId="2"/>
  </si>
  <si>
    <t>全般清掃</t>
    <rPh sb="0" eb="2">
      <t>ゼンパン</t>
    </rPh>
    <rPh sb="2" eb="4">
      <t>セイソウ</t>
    </rPh>
    <phoneticPr fontId="2"/>
  </si>
  <si>
    <t>定期清掃</t>
    <rPh sb="0" eb="2">
      <t>テイキ</t>
    </rPh>
    <rPh sb="2" eb="4">
      <t>セイソウ</t>
    </rPh>
    <phoneticPr fontId="2"/>
  </si>
  <si>
    <t>床ワックス仕上げ</t>
    <rPh sb="0" eb="1">
      <t>ユカ</t>
    </rPh>
    <rPh sb="5" eb="7">
      <t>シア</t>
    </rPh>
    <phoneticPr fontId="2"/>
  </si>
  <si>
    <t>業　　務</t>
    <rPh sb="0" eb="1">
      <t>ギョウ</t>
    </rPh>
    <rPh sb="3" eb="4">
      <t>ツトム</t>
    </rPh>
    <phoneticPr fontId="2"/>
  </si>
  <si>
    <t>種　　別</t>
    <rPh sb="0" eb="1">
      <t>タネ</t>
    </rPh>
    <rPh sb="3" eb="4">
      <t>ベツ</t>
    </rPh>
    <phoneticPr fontId="2"/>
  </si>
  <si>
    <t>細　　別</t>
    <rPh sb="0" eb="1">
      <t>ホソ</t>
    </rPh>
    <rPh sb="3" eb="4">
      <t>ベツ</t>
    </rPh>
    <phoneticPr fontId="2"/>
  </si>
  <si>
    <t>摘要</t>
    <rPh sb="0" eb="2">
      <t>テキヨウ</t>
    </rPh>
    <phoneticPr fontId="2"/>
  </si>
  <si>
    <t>カーペット清掃</t>
    <rPh sb="5" eb="7">
      <t>セイソウ</t>
    </rPh>
    <phoneticPr fontId="2"/>
  </si>
  <si>
    <t>ガラス清掃</t>
    <rPh sb="3" eb="5">
      <t>セイソウ</t>
    </rPh>
    <phoneticPr fontId="2"/>
  </si>
  <si>
    <t>ヶ月</t>
    <rPh sb="1" eb="2">
      <t>ゲツ</t>
    </rPh>
    <phoneticPr fontId="2"/>
  </si>
  <si>
    <t>週１回</t>
    <rPh sb="0" eb="1">
      <t>シュウ</t>
    </rPh>
    <rPh sb="2" eb="3">
      <t>カイ</t>
    </rPh>
    <phoneticPr fontId="2"/>
  </si>
  <si>
    <t>回（年）</t>
    <rPh sb="0" eb="1">
      <t>カイ</t>
    </rPh>
    <rPh sb="2" eb="3">
      <t>ネン</t>
    </rPh>
    <phoneticPr fontId="2"/>
  </si>
  <si>
    <t>㎡</t>
    <phoneticPr fontId="2"/>
  </si>
  <si>
    <t>㎡</t>
    <phoneticPr fontId="2"/>
  </si>
  <si>
    <t>小計</t>
    <rPh sb="0" eb="2">
      <t>ショウケイ</t>
    </rPh>
    <phoneticPr fontId="2"/>
  </si>
  <si>
    <t>消費税等</t>
    <rPh sb="0" eb="3">
      <t>ショウヒゼイ</t>
    </rPh>
    <rPh sb="3" eb="4">
      <t>トウ</t>
    </rPh>
    <phoneticPr fontId="2"/>
  </si>
  <si>
    <t>合計</t>
    <rPh sb="0" eb="2">
      <t>ゴウケイ</t>
    </rPh>
    <phoneticPr fontId="2"/>
  </si>
  <si>
    <t>業務設計書</t>
    <rPh sb="0" eb="2">
      <t>ギョウム</t>
    </rPh>
    <rPh sb="2" eb="5">
      <t>セッケイショ</t>
    </rPh>
    <phoneticPr fontId="2"/>
  </si>
  <si>
    <t>仕様書</t>
    <rPh sb="0" eb="2">
      <t>シヨウ</t>
    </rPh>
    <rPh sb="2" eb="3">
      <t>ショ</t>
    </rPh>
    <phoneticPr fontId="9"/>
  </si>
  <si>
    <t>設</t>
  </si>
  <si>
    <t>計</t>
  </si>
  <si>
    <t>番号</t>
  </si>
  <si>
    <t>　設　計　金　額</t>
  </si>
  <si>
    <t>金</t>
  </si>
  <si>
    <t>円也</t>
  </si>
  <si>
    <t>事</t>
  </si>
  <si>
    <t>業</t>
  </si>
  <si>
    <t>内</t>
  </si>
  <si>
    <t>容</t>
  </si>
  <si>
    <t>　　　</t>
  </si>
  <si>
    <t>　海　　津　　市</t>
    <rPh sb="1" eb="2">
      <t>カイ</t>
    </rPh>
    <rPh sb="4" eb="5">
      <t>ツ</t>
    </rPh>
    <rPh sb="7" eb="8">
      <t>シ</t>
    </rPh>
    <phoneticPr fontId="9"/>
  </si>
  <si>
    <t>円也</t>
    <rPh sb="0" eb="1">
      <t>エン</t>
    </rPh>
    <rPh sb="1" eb="2">
      <t>ナリ</t>
    </rPh>
    <phoneticPr fontId="9"/>
  </si>
  <si>
    <t>額</t>
  </si>
  <si>
    <t>消費税相当額</t>
  </si>
  <si>
    <t>摘</t>
  </si>
  <si>
    <t>要</t>
  </si>
  <si>
    <t>備　考</t>
    <rPh sb="0" eb="1">
      <t>ビ</t>
    </rPh>
    <rPh sb="2" eb="3">
      <t>コウ</t>
    </rPh>
    <phoneticPr fontId="2"/>
  </si>
  <si>
    <t>小　　　計</t>
    <rPh sb="0" eb="1">
      <t>ショウ</t>
    </rPh>
    <rPh sb="4" eb="5">
      <t>ケイ</t>
    </rPh>
    <phoneticPr fontId="2"/>
  </si>
  <si>
    <t>消　費　税</t>
    <rPh sb="0" eb="1">
      <t>ショウ</t>
    </rPh>
    <rPh sb="2" eb="3">
      <t>ヒ</t>
    </rPh>
    <rPh sb="4" eb="5">
      <t>ゼイ</t>
    </rPh>
    <phoneticPr fontId="2"/>
  </si>
  <si>
    <t>総　合　計</t>
    <rPh sb="0" eb="1">
      <t>ソウ</t>
    </rPh>
    <rPh sb="2" eb="3">
      <t>ゴウ</t>
    </rPh>
    <rPh sb="4" eb="5">
      <t>ケイ</t>
    </rPh>
    <phoneticPr fontId="2"/>
  </si>
  <si>
    <t>　物　　品　　名</t>
    <rPh sb="1" eb="2">
      <t>モノ</t>
    </rPh>
    <rPh sb="4" eb="5">
      <t>ヒン</t>
    </rPh>
    <phoneticPr fontId="9"/>
  </si>
  <si>
    <t>　納　入　場　所</t>
    <rPh sb="1" eb="2">
      <t>オサメ</t>
    </rPh>
    <rPh sb="3" eb="4">
      <t>イ</t>
    </rPh>
    <phoneticPr fontId="9"/>
  </si>
  <si>
    <t>本　業　務　費　明　細　書</t>
    <rPh sb="0" eb="1">
      <t>ホン</t>
    </rPh>
    <rPh sb="2" eb="3">
      <t>ギョウ</t>
    </rPh>
    <rPh sb="4" eb="5">
      <t>ツトム</t>
    </rPh>
    <rPh sb="6" eb="7">
      <t>ヒ</t>
    </rPh>
    <rPh sb="8" eb="9">
      <t>アキラ</t>
    </rPh>
    <rPh sb="10" eb="11">
      <t>ホソ</t>
    </rPh>
    <rPh sb="12" eb="13">
      <t>ショ</t>
    </rPh>
    <phoneticPr fontId="2"/>
  </si>
  <si>
    <t>品　　名</t>
    <rPh sb="0" eb="1">
      <t>ヒン</t>
    </rPh>
    <rPh sb="3" eb="4">
      <t>メイ</t>
    </rPh>
    <phoneticPr fontId="2"/>
  </si>
  <si>
    <t>規　　格</t>
    <rPh sb="0" eb="1">
      <t>キ</t>
    </rPh>
    <rPh sb="3" eb="4">
      <t>カク</t>
    </rPh>
    <phoneticPr fontId="2"/>
  </si>
  <si>
    <t>事 業 費 計</t>
    <rPh sb="0" eb="1">
      <t>コト</t>
    </rPh>
    <rPh sb="2" eb="3">
      <t>ギョウ</t>
    </rPh>
    <rPh sb="4" eb="5">
      <t>ヒ</t>
    </rPh>
    <rPh sb="6" eb="7">
      <t>ケイ</t>
    </rPh>
    <phoneticPr fontId="9"/>
  </si>
  <si>
    <t>設 計 金 額</t>
    <rPh sb="0" eb="1">
      <t>セツ</t>
    </rPh>
    <rPh sb="2" eb="3">
      <t>ケイ</t>
    </rPh>
    <rPh sb="4" eb="5">
      <t>カネ</t>
    </rPh>
    <rPh sb="6" eb="7">
      <t>ガク</t>
    </rPh>
    <phoneticPr fontId="2"/>
  </si>
  <si>
    <t>災害用備蓄食料品</t>
    <rPh sb="0" eb="8">
      <t>サイガイヨウビチクショクリョウヒン</t>
    </rPh>
    <phoneticPr fontId="2"/>
  </si>
  <si>
    <t>保存食　安心米　しょうがご飯</t>
    <rPh sb="0" eb="3">
      <t>ホゾンショク</t>
    </rPh>
    <rPh sb="4" eb="7">
      <t>アンシンマイ</t>
    </rPh>
    <rPh sb="13" eb="14">
      <t>ハン</t>
    </rPh>
    <phoneticPr fontId="2"/>
  </si>
  <si>
    <t>保存水</t>
    <rPh sb="0" eb="3">
      <t>ホゾンスイ</t>
    </rPh>
    <phoneticPr fontId="2"/>
  </si>
  <si>
    <t>アレルゲンフリー
ハラール認証</t>
    <rPh sb="13" eb="15">
      <t>ニンショウ</t>
    </rPh>
    <phoneticPr fontId="2"/>
  </si>
  <si>
    <t>アレルゲンフリー
ハラール認証</t>
    <phoneticPr fontId="2"/>
  </si>
  <si>
    <t>DSW１２年保存</t>
    <rPh sb="5" eb="6">
      <t>ネン</t>
    </rPh>
    <rPh sb="6" eb="8">
      <t>ホゾン</t>
    </rPh>
    <phoneticPr fontId="2"/>
  </si>
  <si>
    <t>５０食/箱</t>
    <rPh sb="2" eb="3">
      <t>ショク</t>
    </rPh>
    <rPh sb="4" eb="5">
      <t>ハコ</t>
    </rPh>
    <phoneticPr fontId="2"/>
  </si>
  <si>
    <t>５０食/箱</t>
    <phoneticPr fontId="2"/>
  </si>
  <si>
    <t>２L×６本/箱</t>
    <rPh sb="4" eb="5">
      <t>ホン</t>
    </rPh>
    <rPh sb="6" eb="7">
      <t>ハコ</t>
    </rPh>
    <phoneticPr fontId="2"/>
  </si>
  <si>
    <t>箱</t>
    <rPh sb="0" eb="1">
      <t>ハコ</t>
    </rPh>
    <phoneticPr fontId="2"/>
  </si>
  <si>
    <t>合計の8%</t>
    <rPh sb="0" eb="2">
      <t>ゴウケイ</t>
    </rPh>
    <phoneticPr fontId="2"/>
  </si>
  <si>
    <t>保存食　安心米　とうもろこしご飯</t>
    <rPh sb="0" eb="3">
      <t>ホゾンショク</t>
    </rPh>
    <rPh sb="4" eb="7">
      <t>アンシンマイ</t>
    </rPh>
    <rPh sb="15" eb="16">
      <t>ハン</t>
    </rPh>
    <phoneticPr fontId="2"/>
  </si>
  <si>
    <t>保存食　安心米　野菜ピラフ</t>
    <rPh sb="0" eb="3">
      <t>ホゾンショク</t>
    </rPh>
    <rPh sb="4" eb="7">
      <t>アンシンマイ</t>
    </rPh>
    <rPh sb="8" eb="10">
      <t>ヤサイ</t>
    </rPh>
    <phoneticPr fontId="2"/>
  </si>
  <si>
    <t>・保存食　　　１２０箱（１箱５０食入り）</t>
    <rPh sb="1" eb="4">
      <t>ホゾンショク</t>
    </rPh>
    <rPh sb="10" eb="11">
      <t>ハコ</t>
    </rPh>
    <rPh sb="13" eb="14">
      <t>ハコ</t>
    </rPh>
    <rPh sb="16" eb="18">
      <t>ショクイ</t>
    </rPh>
    <phoneticPr fontId="2"/>
  </si>
  <si>
    <t>・保存水　　　４８箱（１箱６本入り）</t>
    <rPh sb="1" eb="3">
      <t>ホゾン</t>
    </rPh>
    <rPh sb="3" eb="4">
      <t>スイ</t>
    </rPh>
    <rPh sb="9" eb="10">
      <t>ハコ</t>
    </rPh>
    <rPh sb="12" eb="13">
      <t>ハコ</t>
    </rPh>
    <rPh sb="14" eb="15">
      <t>ホン</t>
    </rPh>
    <rPh sb="15" eb="16">
      <t>イ</t>
    </rPh>
    <phoneticPr fontId="2"/>
  </si>
  <si>
    <t>令和７年度</t>
    <rPh sb="0" eb="2">
      <t>レイワ</t>
    </rPh>
    <rPh sb="3" eb="5">
      <t>ネンド</t>
    </rPh>
    <phoneticPr fontId="2"/>
  </si>
  <si>
    <t>総物第４３号</t>
    <rPh sb="0" eb="1">
      <t>ソウ</t>
    </rPh>
    <rPh sb="1" eb="2">
      <t>ブツ</t>
    </rPh>
    <rPh sb="2" eb="3">
      <t>ダイ</t>
    </rPh>
    <rPh sb="5" eb="6">
      <t>ゴウ</t>
    </rPh>
    <phoneticPr fontId="2"/>
  </si>
  <si>
    <t>防災分庁舎　他5施設</t>
    <rPh sb="0" eb="5">
      <t>ボウサイブンチョウシャ</t>
    </rPh>
    <rPh sb="6" eb="7">
      <t>ホカ</t>
    </rPh>
    <rPh sb="8" eb="10">
      <t>シセツ</t>
    </rPh>
    <phoneticPr fontId="2"/>
  </si>
  <si>
    <t>業</t>
    <rPh sb="0" eb="1">
      <t>ギョウ</t>
    </rPh>
    <phoneticPr fontId="2"/>
  </si>
  <si>
    <t>者</t>
    <phoneticPr fontId="2"/>
  </si>
  <si>
    <t>名</t>
    <rPh sb="0" eb="1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</si>
</sst>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¥&quot;#,##0;[Red]&quot;¥&quot;\!\-&quot;¥&quot;#,##0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明朝"/>
      <family val="1"/>
      <charset val="128"/>
    </font>
    <font>
      <b/>
      <sz val="16"/>
      <name val="明朝"/>
      <family val="1"/>
      <charset val="128"/>
    </font>
    <font>
      <b/>
      <sz val="11"/>
      <name val="明朝"/>
      <family val="1"/>
      <charset val="128"/>
    </font>
    <font>
      <b/>
      <sz val="14"/>
      <name val="ＭＳ 明朝"/>
      <family val="1"/>
      <charset val="128"/>
    </font>
    <font>
      <sz val="6"/>
      <name val="ＭＳ Ｐ明朝"/>
      <family val="1"/>
      <charset val="128"/>
    </font>
    <font>
      <b/>
      <sz val="16"/>
      <color indexed="8"/>
      <name val="ＭＳ 明朝"/>
      <family val="1"/>
      <charset val="128"/>
    </font>
    <font>
      <b/>
      <sz val="14"/>
      <name val="明朝"/>
      <family val="1"/>
      <charset val="128"/>
    </font>
    <font>
      <b/>
      <sz val="12"/>
      <name val="ＭＳ 明朝"/>
      <family val="1"/>
      <charset val="128"/>
    </font>
    <font>
      <b/>
      <sz val="8"/>
      <color indexed="8"/>
      <name val="ＭＳ 明朝"/>
      <family val="1"/>
      <charset val="128"/>
    </font>
    <font>
      <b/>
      <sz val="11"/>
      <name val="ＭＳ 明朝"/>
      <family val="1"/>
      <charset val="128"/>
    </font>
    <font>
      <sz val="14"/>
      <name val="明朝"/>
      <family val="1"/>
      <charset val="128"/>
    </font>
    <font>
      <b/>
      <sz val="14"/>
      <color indexed="10"/>
      <name val="明朝"/>
      <family val="1"/>
      <charset val="128"/>
    </font>
    <font>
      <sz val="20"/>
      <name val="明朝"/>
      <family val="1"/>
      <charset val="128"/>
    </font>
    <font>
      <b/>
      <sz val="11"/>
      <color indexed="10"/>
      <name val="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/>
    <xf numFmtId="176" fontId="5" fillId="0" borderId="0" applyFont="0" applyFill="0" applyBorder="0" applyAlignment="0" applyProtection="0"/>
  </cellStyleXfs>
  <cellXfs count="182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38" fontId="3" fillId="0" borderId="0" xfId="1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38" fontId="3" fillId="0" borderId="1" xfId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38" fontId="3" fillId="0" borderId="6" xfId="1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38" fontId="3" fillId="0" borderId="11" xfId="1" applyFont="1" applyBorder="1">
      <alignment vertical="center"/>
    </xf>
    <xf numFmtId="0" fontId="3" fillId="0" borderId="12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2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5" fillId="0" borderId="0" xfId="2">
      <alignment vertical="center"/>
    </xf>
    <xf numFmtId="0" fontId="5" fillId="0" borderId="13" xfId="2" applyBorder="1" applyAlignment="1">
      <alignment horizontal="center" vertical="center"/>
    </xf>
    <xf numFmtId="0" fontId="5" fillId="0" borderId="14" xfId="2" applyBorder="1" applyAlignment="1">
      <alignment horizontal="center" vertical="center"/>
    </xf>
    <xf numFmtId="0" fontId="5" fillId="0" borderId="15" xfId="2" applyBorder="1" applyAlignment="1">
      <alignment horizontal="center" vertical="center"/>
    </xf>
    <xf numFmtId="0" fontId="5" fillId="0" borderId="16" xfId="2" applyBorder="1" applyAlignment="1">
      <alignment horizontal="center" vertical="center"/>
    </xf>
    <xf numFmtId="0" fontId="8" fillId="0" borderId="18" xfId="2" applyFont="1" applyBorder="1" applyAlignment="1">
      <alignment vertical="center"/>
    </xf>
    <xf numFmtId="0" fontId="5" fillId="0" borderId="22" xfId="2" applyBorder="1" applyAlignment="1">
      <alignment vertical="center"/>
    </xf>
    <xf numFmtId="0" fontId="5" fillId="0" borderId="23" xfId="2" applyBorder="1" applyAlignment="1">
      <alignment vertical="center"/>
    </xf>
    <xf numFmtId="0" fontId="5" fillId="0" borderId="24" xfId="2" applyBorder="1" applyAlignment="1">
      <alignment vertical="center"/>
    </xf>
    <xf numFmtId="0" fontId="5" fillId="0" borderId="25" xfId="2" applyBorder="1" applyAlignment="1">
      <alignment vertical="center"/>
    </xf>
    <xf numFmtId="0" fontId="8" fillId="0" borderId="24" xfId="2" applyFont="1" applyBorder="1" applyAlignment="1">
      <alignment horizontal="center" vertical="center"/>
    </xf>
    <xf numFmtId="0" fontId="5" fillId="0" borderId="26" xfId="2" applyBorder="1" applyAlignment="1">
      <alignment vertical="center"/>
    </xf>
    <xf numFmtId="2" fontId="8" fillId="0" borderId="27" xfId="2" applyNumberFormat="1" applyFont="1" applyBorder="1" applyAlignment="1">
      <alignment horizontal="center" vertical="center"/>
    </xf>
    <xf numFmtId="0" fontId="5" fillId="0" borderId="28" xfId="2" applyBorder="1" applyAlignment="1">
      <alignment vertical="center"/>
    </xf>
    <xf numFmtId="0" fontId="8" fillId="0" borderId="29" xfId="2" applyFont="1" applyBorder="1" applyAlignment="1">
      <alignment vertical="center"/>
    </xf>
    <xf numFmtId="0" fontId="8" fillId="0" borderId="24" xfId="2" applyFont="1" applyBorder="1" applyAlignment="1">
      <alignment vertical="center"/>
    </xf>
    <xf numFmtId="0" fontId="8" fillId="0" borderId="30" xfId="2" applyFont="1" applyBorder="1" applyAlignment="1">
      <alignment vertical="center"/>
    </xf>
    <xf numFmtId="3" fontId="5" fillId="0" borderId="24" xfId="2" applyNumberFormat="1" applyBorder="1" applyAlignment="1">
      <alignment vertical="center"/>
    </xf>
    <xf numFmtId="38" fontId="0" fillId="0" borderId="24" xfId="3" applyFont="1" applyBorder="1" applyAlignment="1">
      <alignment vertical="center"/>
    </xf>
    <xf numFmtId="0" fontId="5" fillId="0" borderId="18" xfId="2" applyBorder="1" applyAlignment="1">
      <alignment vertical="center"/>
    </xf>
    <xf numFmtId="0" fontId="5" fillId="0" borderId="0" xfId="2" applyBorder="1" applyAlignment="1">
      <alignment vertical="center"/>
    </xf>
    <xf numFmtId="0" fontId="5" fillId="0" borderId="19" xfId="2" applyBorder="1" applyAlignment="1">
      <alignment vertical="center"/>
    </xf>
    <xf numFmtId="0" fontId="8" fillId="0" borderId="0" xfId="2" applyFont="1" applyBorder="1" applyAlignment="1">
      <alignment horizontal="right" vertical="center"/>
    </xf>
    <xf numFmtId="3" fontId="10" fillId="0" borderId="0" xfId="2" applyNumberFormat="1" applyFont="1" applyBorder="1" applyAlignment="1">
      <alignment horizontal="center" vertical="center"/>
    </xf>
    <xf numFmtId="38" fontId="8" fillId="0" borderId="0" xfId="3" applyFont="1" applyBorder="1" applyAlignment="1">
      <alignment vertical="center"/>
    </xf>
    <xf numFmtId="3" fontId="11" fillId="0" borderId="24" xfId="2" applyNumberFormat="1" applyFont="1" applyBorder="1" applyAlignment="1">
      <alignment horizontal="left" vertical="center"/>
    </xf>
    <xf numFmtId="0" fontId="5" fillId="0" borderId="29" xfId="2" applyBorder="1" applyAlignment="1">
      <alignment vertical="center"/>
    </xf>
    <xf numFmtId="0" fontId="12" fillId="0" borderId="0" xfId="2" applyFont="1" applyBorder="1" applyAlignment="1">
      <alignment vertical="center"/>
    </xf>
    <xf numFmtId="38" fontId="0" fillId="0" borderId="0" xfId="3" applyFont="1" applyBorder="1" applyAlignment="1">
      <alignment vertical="center"/>
    </xf>
    <xf numFmtId="0" fontId="8" fillId="0" borderId="29" xfId="2" applyFont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7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horizontal="left" vertical="center"/>
    </xf>
    <xf numFmtId="0" fontId="14" fillId="0" borderId="31" xfId="2" applyFont="1" applyBorder="1" applyAlignment="1">
      <alignment horizontal="center" vertical="center"/>
    </xf>
    <xf numFmtId="0" fontId="7" fillId="0" borderId="31" xfId="2" applyFont="1" applyBorder="1" applyAlignment="1">
      <alignment horizontal="right" vertical="center"/>
    </xf>
    <xf numFmtId="0" fontId="15" fillId="0" borderId="29" xfId="2" applyFont="1" applyBorder="1" applyAlignment="1">
      <alignment vertical="center"/>
    </xf>
    <xf numFmtId="0" fontId="11" fillId="0" borderId="32" xfId="2" applyFont="1" applyBorder="1" applyAlignment="1">
      <alignment horizontal="right" vertical="center"/>
    </xf>
    <xf numFmtId="0" fontId="11" fillId="0" borderId="32" xfId="2" applyFont="1" applyBorder="1" applyAlignment="1">
      <alignment vertical="center"/>
    </xf>
    <xf numFmtId="0" fontId="11" fillId="0" borderId="31" xfId="2" applyFont="1" applyBorder="1" applyAlignment="1">
      <alignment horizontal="right" vertical="center"/>
    </xf>
    <xf numFmtId="0" fontId="11" fillId="0" borderId="31" xfId="2" applyFont="1" applyBorder="1" applyAlignment="1">
      <alignment vertical="center"/>
    </xf>
    <xf numFmtId="0" fontId="5" fillId="0" borderId="31" xfId="2" applyBorder="1" applyAlignment="1">
      <alignment vertical="center"/>
    </xf>
    <xf numFmtId="0" fontId="5" fillId="0" borderId="31" xfId="2" applyBorder="1" applyAlignment="1">
      <alignment horizontal="right" vertical="center"/>
    </xf>
    <xf numFmtId="0" fontId="5" fillId="0" borderId="32" xfId="2" applyBorder="1" applyAlignment="1">
      <alignment horizontal="right" vertical="center"/>
    </xf>
    <xf numFmtId="0" fontId="7" fillId="0" borderId="32" xfId="2" applyFont="1" applyBorder="1" applyAlignment="1">
      <alignment vertical="center"/>
    </xf>
    <xf numFmtId="0" fontId="5" fillId="0" borderId="32" xfId="2" applyBorder="1" applyAlignment="1">
      <alignment vertical="center"/>
    </xf>
    <xf numFmtId="0" fontId="16" fillId="0" borderId="31" xfId="2" applyFont="1" applyBorder="1" applyAlignment="1">
      <alignment vertical="center"/>
    </xf>
    <xf numFmtId="0" fontId="5" fillId="0" borderId="33" xfId="2" applyBorder="1" applyAlignment="1">
      <alignment vertical="center"/>
    </xf>
    <xf numFmtId="0" fontId="7" fillId="0" borderId="34" xfId="2" applyFont="1" applyBorder="1" applyAlignment="1">
      <alignment vertical="center"/>
    </xf>
    <xf numFmtId="0" fontId="5" fillId="0" borderId="34" xfId="2" applyBorder="1" applyAlignment="1">
      <alignment vertical="center"/>
    </xf>
    <xf numFmtId="0" fontId="7" fillId="0" borderId="34" xfId="2" applyFont="1" applyBorder="1" applyAlignment="1">
      <alignment horizontal="left" vertical="center"/>
    </xf>
    <xf numFmtId="0" fontId="17" fillId="0" borderId="25" xfId="2" applyFont="1" applyBorder="1" applyAlignment="1">
      <alignment horizontal="center" vertical="center"/>
    </xf>
    <xf numFmtId="0" fontId="17" fillId="0" borderId="24" xfId="2" applyFont="1" applyBorder="1" applyAlignment="1">
      <alignment vertical="center"/>
    </xf>
    <xf numFmtId="0" fontId="7" fillId="0" borderId="24" xfId="2" applyFont="1" applyBorder="1" applyAlignment="1">
      <alignment vertical="center"/>
    </xf>
    <xf numFmtId="0" fontId="5" fillId="0" borderId="21" xfId="2" applyBorder="1" applyAlignment="1">
      <alignment vertical="center"/>
    </xf>
    <xf numFmtId="0" fontId="11" fillId="0" borderId="0" xfId="2" applyFont="1" applyBorder="1" applyAlignment="1">
      <alignment vertical="center"/>
    </xf>
    <xf numFmtId="3" fontId="16" fillId="0" borderId="0" xfId="2" applyNumberFormat="1" applyFont="1" applyBorder="1" applyAlignment="1">
      <alignment vertical="center"/>
    </xf>
    <xf numFmtId="0" fontId="11" fillId="0" borderId="0" xfId="2" applyFont="1" applyBorder="1" applyAlignment="1">
      <alignment horizontal="left" vertical="center"/>
    </xf>
    <xf numFmtId="0" fontId="7" fillId="0" borderId="0" xfId="2" applyFont="1" applyBorder="1" applyAlignment="1">
      <alignment horizontal="right" vertical="center"/>
    </xf>
    <xf numFmtId="0" fontId="5" fillId="0" borderId="0" xfId="2" applyBorder="1" applyAlignment="1">
      <alignment horizontal="left" vertical="center"/>
    </xf>
    <xf numFmtId="3" fontId="16" fillId="0" borderId="0" xfId="2" applyNumberFormat="1" applyFont="1" applyBorder="1" applyAlignment="1">
      <alignment horizontal="left" vertical="center"/>
    </xf>
    <xf numFmtId="0" fontId="11" fillId="0" borderId="22" xfId="2" applyFont="1" applyBorder="1" applyAlignment="1">
      <alignment vertical="center"/>
    </xf>
    <xf numFmtId="0" fontId="11" fillId="0" borderId="0" xfId="2" applyFont="1" applyBorder="1" applyAlignment="1">
      <alignment horizontal="center" vertical="center"/>
    </xf>
    <xf numFmtId="0" fontId="5" fillId="0" borderId="27" xfId="2" applyBorder="1" applyAlignment="1">
      <alignment vertical="center"/>
    </xf>
    <xf numFmtId="0" fontId="7" fillId="0" borderId="24" xfId="2" applyFont="1" applyBorder="1" applyAlignment="1">
      <alignment horizontal="right" vertical="center"/>
    </xf>
    <xf numFmtId="0" fontId="5" fillId="0" borderId="24" xfId="2" applyBorder="1" applyAlignment="1">
      <alignment horizontal="left" vertical="center"/>
    </xf>
    <xf numFmtId="3" fontId="11" fillId="0" borderId="24" xfId="2" applyNumberFormat="1" applyFont="1" applyBorder="1" applyAlignment="1">
      <alignment horizontal="right" vertical="center"/>
    </xf>
    <xf numFmtId="0" fontId="11" fillId="0" borderId="28" xfId="2" applyFont="1" applyBorder="1" applyAlignment="1">
      <alignment vertical="center"/>
    </xf>
    <xf numFmtId="38" fontId="7" fillId="0" borderId="0" xfId="3" applyFont="1" applyBorder="1" applyAlignment="1">
      <alignment vertical="center"/>
    </xf>
    <xf numFmtId="0" fontId="7" fillId="0" borderId="21" xfId="2" applyFont="1" applyBorder="1" applyAlignment="1">
      <alignment vertical="center"/>
    </xf>
    <xf numFmtId="3" fontId="18" fillId="0" borderId="0" xfId="2" applyNumberFormat="1" applyFont="1" applyBorder="1" applyAlignment="1">
      <alignment vertical="center"/>
    </xf>
    <xf numFmtId="3" fontId="16" fillId="0" borderId="0" xfId="2" quotePrefix="1" applyNumberFormat="1" applyFont="1" applyBorder="1" applyAlignment="1">
      <alignment horizontal="left" vertical="center"/>
    </xf>
    <xf numFmtId="176" fontId="18" fillId="0" borderId="0" xfId="4" applyFont="1" applyBorder="1" applyAlignment="1">
      <alignment vertical="center"/>
    </xf>
    <xf numFmtId="0" fontId="16" fillId="0" borderId="0" xfId="2" applyFont="1" applyBorder="1" applyAlignment="1">
      <alignment horizontal="left" vertical="center"/>
    </xf>
    <xf numFmtId="0" fontId="7" fillId="0" borderId="27" xfId="2" applyFont="1" applyBorder="1" applyAlignment="1">
      <alignment horizontal="center" vertical="center"/>
    </xf>
    <xf numFmtId="3" fontId="7" fillId="0" borderId="24" xfId="2" applyNumberFormat="1" applyFont="1" applyBorder="1" applyAlignment="1">
      <alignment horizontal="center" vertical="center"/>
    </xf>
    <xf numFmtId="0" fontId="7" fillId="0" borderId="24" xfId="2" applyFont="1" applyBorder="1" applyAlignment="1">
      <alignment horizontal="center" vertical="center"/>
    </xf>
    <xf numFmtId="0" fontId="11" fillId="0" borderId="18" xfId="2" applyFont="1" applyBorder="1" applyAlignment="1">
      <alignment horizontal="center" vertical="center"/>
    </xf>
    <xf numFmtId="0" fontId="11" fillId="0" borderId="24" xfId="2" applyFont="1" applyBorder="1" applyAlignment="1">
      <alignment vertical="center"/>
    </xf>
    <xf numFmtId="0" fontId="7" fillId="0" borderId="0" xfId="2" applyFont="1" applyBorder="1" applyAlignment="1">
      <alignment vertical="center"/>
    </xf>
    <xf numFmtId="0" fontId="15" fillId="0" borderId="18" xfId="2" applyFont="1" applyBorder="1" applyAlignment="1">
      <alignment vertical="center"/>
    </xf>
    <xf numFmtId="0" fontId="5" fillId="0" borderId="35" xfId="2" applyBorder="1" applyAlignment="1">
      <alignment vertical="center"/>
    </xf>
    <xf numFmtId="0" fontId="5" fillId="0" borderId="36" xfId="2" applyBorder="1" applyAlignment="1">
      <alignment vertical="center"/>
    </xf>
    <xf numFmtId="0" fontId="7" fillId="0" borderId="37" xfId="2" applyFont="1" applyBorder="1" applyAlignment="1">
      <alignment horizontal="right" vertical="center"/>
    </xf>
    <xf numFmtId="0" fontId="5" fillId="0" borderId="37" xfId="2" applyBorder="1" applyAlignment="1">
      <alignment vertical="center"/>
    </xf>
    <xf numFmtId="3" fontId="11" fillId="0" borderId="37" xfId="2" applyNumberFormat="1" applyFont="1" applyBorder="1" applyAlignment="1">
      <alignment horizontal="left" vertical="center"/>
    </xf>
    <xf numFmtId="38" fontId="7" fillId="0" borderId="37" xfId="3" applyFont="1" applyBorder="1" applyAlignment="1">
      <alignment vertical="center"/>
    </xf>
    <xf numFmtId="0" fontId="11" fillId="0" borderId="37" xfId="2" applyFont="1" applyBorder="1" applyAlignment="1">
      <alignment horizontal="left" vertical="center"/>
    </xf>
    <xf numFmtId="0" fontId="5" fillId="0" borderId="38" xfId="2" applyBorder="1" applyAlignment="1">
      <alignment vertical="center"/>
    </xf>
    <xf numFmtId="0" fontId="11" fillId="0" borderId="20" xfId="2" applyFont="1" applyBorder="1" applyAlignment="1">
      <alignment horizontal="center" vertical="center"/>
    </xf>
    <xf numFmtId="38" fontId="16" fillId="0" borderId="0" xfId="2" applyNumberFormat="1" applyFont="1" applyBorder="1" applyAlignment="1">
      <alignment horizontal="left" vertical="center"/>
    </xf>
    <xf numFmtId="0" fontId="11" fillId="0" borderId="29" xfId="2" applyFont="1" applyBorder="1" applyAlignment="1">
      <alignment horizontal="center" vertical="center"/>
    </xf>
    <xf numFmtId="0" fontId="15" fillId="0" borderId="20" xfId="2" applyFont="1" applyBorder="1" applyAlignment="1">
      <alignment vertical="center"/>
    </xf>
    <xf numFmtId="0" fontId="7" fillId="0" borderId="36" xfId="2" applyFont="1" applyBorder="1" applyAlignment="1">
      <alignment vertical="center"/>
    </xf>
    <xf numFmtId="3" fontId="7" fillId="0" borderId="37" xfId="2" applyNumberFormat="1" applyFont="1" applyBorder="1" applyAlignment="1">
      <alignment vertical="center"/>
    </xf>
    <xf numFmtId="38" fontId="11" fillId="0" borderId="37" xfId="2" applyNumberFormat="1" applyFont="1" applyBorder="1" applyAlignment="1">
      <alignment horizontal="left" vertical="center"/>
    </xf>
    <xf numFmtId="0" fontId="7" fillId="0" borderId="37" xfId="2" applyFont="1" applyBorder="1" applyAlignment="1">
      <alignment vertical="center"/>
    </xf>
    <xf numFmtId="38" fontId="16" fillId="0" borderId="0" xfId="3" applyFont="1" applyBorder="1" applyAlignment="1">
      <alignment horizontal="left" vertical="center"/>
    </xf>
    <xf numFmtId="0" fontId="11" fillId="0" borderId="27" xfId="2" applyFont="1" applyBorder="1" applyAlignment="1">
      <alignment vertical="center"/>
    </xf>
    <xf numFmtId="38" fontId="11" fillId="0" borderId="24" xfId="2" applyNumberFormat="1" applyFont="1" applyBorder="1" applyAlignment="1">
      <alignment horizontal="right" vertical="center"/>
    </xf>
    <xf numFmtId="3" fontId="7" fillId="0" borderId="0" xfId="2" applyNumberFormat="1" applyFont="1" applyBorder="1" applyAlignment="1">
      <alignment vertical="center"/>
    </xf>
    <xf numFmtId="3" fontId="11" fillId="0" borderId="0" xfId="2" applyNumberFormat="1" applyFont="1" applyBorder="1" applyAlignment="1">
      <alignment horizontal="right" vertical="center"/>
    </xf>
    <xf numFmtId="0" fontId="5" fillId="0" borderId="20" xfId="2" applyBorder="1" applyAlignment="1">
      <alignment vertical="center"/>
    </xf>
    <xf numFmtId="3" fontId="11" fillId="0" borderId="37" xfId="2" applyNumberFormat="1" applyFont="1" applyBorder="1" applyAlignment="1">
      <alignment horizontal="right" vertical="center"/>
    </xf>
    <xf numFmtId="0" fontId="7" fillId="0" borderId="27" xfId="2" applyFont="1" applyBorder="1" applyAlignment="1">
      <alignment vertical="center"/>
    </xf>
    <xf numFmtId="3" fontId="7" fillId="0" borderId="24" xfId="2" applyNumberFormat="1" applyFont="1" applyBorder="1" applyAlignment="1">
      <alignment vertical="center"/>
    </xf>
    <xf numFmtId="0" fontId="5" fillId="0" borderId="39" xfId="2" applyBorder="1" applyAlignment="1">
      <alignment vertical="center"/>
    </xf>
    <xf numFmtId="0" fontId="11" fillId="0" borderId="33" xfId="2" applyFont="1" applyBorder="1" applyAlignment="1">
      <alignment horizontal="center" vertical="center"/>
    </xf>
    <xf numFmtId="0" fontId="5" fillId="0" borderId="40" xfId="2" applyBorder="1" applyAlignment="1">
      <alignment vertical="center"/>
    </xf>
    <xf numFmtId="0" fontId="5" fillId="0" borderId="41" xfId="2" applyBorder="1" applyAlignment="1">
      <alignment vertical="center"/>
    </xf>
    <xf numFmtId="0" fontId="5" fillId="0" borderId="42" xfId="2" applyBorder="1" applyAlignment="1">
      <alignment vertical="center"/>
    </xf>
    <xf numFmtId="0" fontId="11" fillId="0" borderId="31" xfId="2" applyFont="1" applyBorder="1" applyAlignment="1">
      <alignment horizontal="left" vertical="center"/>
    </xf>
    <xf numFmtId="0" fontId="11" fillId="0" borderId="32" xfId="2" applyFont="1" applyBorder="1" applyAlignment="1">
      <alignment horizontal="left" vertical="center"/>
    </xf>
    <xf numFmtId="0" fontId="19" fillId="0" borderId="0" xfId="0" applyFont="1">
      <alignment vertical="center"/>
    </xf>
    <xf numFmtId="38" fontId="3" fillId="0" borderId="26" xfId="1" applyFont="1" applyBorder="1">
      <alignment vertical="center"/>
    </xf>
    <xf numFmtId="0" fontId="3" fillId="0" borderId="35" xfId="0" applyFont="1" applyBorder="1">
      <alignment vertical="center"/>
    </xf>
    <xf numFmtId="0" fontId="3" fillId="0" borderId="35" xfId="0" applyFont="1" applyBorder="1" applyAlignment="1">
      <alignment horizontal="center" vertical="center"/>
    </xf>
    <xf numFmtId="38" fontId="3" fillId="0" borderId="35" xfId="1" applyFont="1" applyBorder="1">
      <alignment vertical="center"/>
    </xf>
    <xf numFmtId="38" fontId="3" fillId="0" borderId="47" xfId="1" applyFont="1" applyBorder="1">
      <alignment vertical="center"/>
    </xf>
    <xf numFmtId="0" fontId="8" fillId="0" borderId="16" xfId="2" applyFont="1" applyBorder="1" applyAlignment="1">
      <alignment horizontal="center" vertical="center"/>
    </xf>
    <xf numFmtId="0" fontId="8" fillId="0" borderId="20" xfId="2" applyFont="1" applyBorder="1" applyAlignment="1">
      <alignment horizontal="center" vertical="center"/>
    </xf>
    <xf numFmtId="0" fontId="8" fillId="0" borderId="21" xfId="2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26" xfId="0" applyFont="1" applyBorder="1" applyAlignment="1">
      <alignment vertical="center" wrapText="1"/>
    </xf>
    <xf numFmtId="0" fontId="3" fillId="0" borderId="26" xfId="0" applyFont="1" applyBorder="1" applyAlignment="1">
      <alignment vertical="center"/>
    </xf>
    <xf numFmtId="0" fontId="3" fillId="0" borderId="26" xfId="0" applyFont="1" applyBorder="1" applyAlignment="1">
      <alignment horizontal="center" vertical="center"/>
    </xf>
    <xf numFmtId="38" fontId="3" fillId="0" borderId="26" xfId="1" applyFont="1" applyBorder="1" applyAlignment="1">
      <alignment vertical="center"/>
    </xf>
    <xf numFmtId="0" fontId="3" fillId="0" borderId="46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46" xfId="0" applyFont="1" applyBorder="1">
      <alignment vertical="center"/>
    </xf>
    <xf numFmtId="0" fontId="3" fillId="0" borderId="48" xfId="0" applyFont="1" applyBorder="1" applyAlignment="1">
      <alignment horizontal="center" vertical="center"/>
    </xf>
    <xf numFmtId="0" fontId="3" fillId="0" borderId="35" xfId="0" applyFont="1" applyBorder="1" applyAlignment="1">
      <alignment vertical="center" wrapText="1"/>
    </xf>
    <xf numFmtId="0" fontId="3" fillId="0" borderId="49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vertical="center" wrapText="1"/>
    </xf>
    <xf numFmtId="0" fontId="20" fillId="0" borderId="8" xfId="0" applyFont="1" applyBorder="1">
      <alignment vertical="center"/>
    </xf>
    <xf numFmtId="0" fontId="8" fillId="0" borderId="16" xfId="2" applyFont="1" applyBorder="1" applyAlignment="1">
      <alignment horizontal="center" vertical="center"/>
    </xf>
    <xf numFmtId="0" fontId="8" fillId="0" borderId="20" xfId="2" applyFont="1" applyBorder="1" applyAlignment="1">
      <alignment horizontal="center" vertical="center"/>
    </xf>
    <xf numFmtId="0" fontId="8" fillId="0" borderId="18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19" xfId="2" applyFont="1" applyBorder="1" applyAlignment="1">
      <alignment horizontal="center" vertical="center"/>
    </xf>
    <xf numFmtId="0" fontId="8" fillId="0" borderId="21" xfId="2" applyFont="1" applyBorder="1" applyAlignment="1">
      <alignment horizontal="center" vertical="center"/>
    </xf>
    <xf numFmtId="0" fontId="8" fillId="0" borderId="22" xfId="2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50" xfId="2" applyFont="1" applyBorder="1" applyAlignment="1">
      <alignment horizontal="center" vertical="center"/>
    </xf>
    <xf numFmtId="0" fontId="8" fillId="0" borderId="14" xfId="2" applyFont="1" applyBorder="1" applyAlignment="1">
      <alignment horizontal="center" vertical="center"/>
    </xf>
    <xf numFmtId="0" fontId="8" fillId="0" borderId="17" xfId="2" applyFont="1" applyBorder="1" applyAlignment="1">
      <alignment horizontal="center" vertical="center"/>
    </xf>
    <xf numFmtId="0" fontId="8" fillId="0" borderId="27" xfId="2" applyFont="1" applyBorder="1" applyAlignment="1">
      <alignment horizontal="center" vertical="center"/>
    </xf>
    <xf numFmtId="0" fontId="8" fillId="0" borderId="24" xfId="2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</cellXfs>
  <cellStyles count="5">
    <cellStyle name="桁区切り" xfId="1" builtinId="6"/>
    <cellStyle name="桁区切り 2" xfId="3"/>
    <cellStyle name="通貨 2" xfId="4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abSelected="1" view="pageBreakPreview" zoomScale="70" zoomScaleNormal="75" zoomScaleSheetLayoutView="70" workbookViewId="0">
      <selection sqref="A1:XFD1048576"/>
    </sheetView>
  </sheetViews>
  <sheetFormatPr defaultColWidth="9" defaultRowHeight="13.5"/>
  <cols>
    <col min="1" max="1" width="5.625" style="27" customWidth="1"/>
    <col min="2" max="2" width="7.125" style="27" customWidth="1"/>
    <col min="3" max="3" width="5.625" style="27" customWidth="1"/>
    <col min="4" max="4" width="22.125" style="27" customWidth="1"/>
    <col min="5" max="5" width="9.125" style="27" customWidth="1"/>
    <col min="6" max="6" width="22.625" style="27" customWidth="1"/>
    <col min="7" max="7" width="5.625" style="27" customWidth="1"/>
    <col min="8" max="8" width="23.625" style="27" customWidth="1"/>
    <col min="9" max="9" width="5.625" style="27" customWidth="1"/>
    <col min="10" max="10" width="21.625" style="27" customWidth="1"/>
    <col min="11" max="11" width="6.625" style="27" customWidth="1"/>
    <col min="12" max="16384" width="9" style="27"/>
  </cols>
  <sheetData>
    <row r="1" spans="1:11" ht="27" customHeight="1" thickBot="1">
      <c r="A1" s="24"/>
      <c r="B1" s="25"/>
      <c r="C1" s="24"/>
      <c r="D1" s="24"/>
      <c r="E1" s="26"/>
      <c r="F1" s="24"/>
      <c r="G1" s="24"/>
      <c r="H1" s="24"/>
      <c r="I1" s="24"/>
      <c r="J1" s="24"/>
      <c r="K1" s="24"/>
    </row>
    <row r="2" spans="1:11" ht="18" customHeight="1">
      <c r="A2" s="24"/>
      <c r="B2" s="28"/>
      <c r="C2" s="29"/>
      <c r="D2" s="30"/>
      <c r="E2" s="165" t="s">
        <v>24</v>
      </c>
      <c r="F2" s="31"/>
      <c r="G2" s="145" t="s">
        <v>71</v>
      </c>
      <c r="H2" s="176"/>
      <c r="I2" s="177"/>
      <c r="J2" s="177"/>
      <c r="K2" s="178"/>
    </row>
    <row r="3" spans="1:11" ht="18" customHeight="1">
      <c r="A3" s="24"/>
      <c r="B3" s="167" t="s">
        <v>68</v>
      </c>
      <c r="C3" s="168"/>
      <c r="D3" s="169"/>
      <c r="E3" s="166"/>
      <c r="F3" s="146" t="s">
        <v>69</v>
      </c>
      <c r="G3" s="147" t="s">
        <v>72</v>
      </c>
      <c r="H3" s="170"/>
      <c r="I3" s="168"/>
      <c r="J3" s="168"/>
      <c r="K3" s="171"/>
    </row>
    <row r="4" spans="1:11" ht="18" customHeight="1">
      <c r="A4" s="24"/>
      <c r="B4" s="34"/>
      <c r="C4" s="35"/>
      <c r="D4" s="36"/>
      <c r="E4" s="37" t="s">
        <v>27</v>
      </c>
      <c r="F4" s="38"/>
      <c r="G4" s="39" t="s">
        <v>73</v>
      </c>
      <c r="H4" s="179"/>
      <c r="I4" s="180"/>
      <c r="J4" s="180"/>
      <c r="K4" s="181"/>
    </row>
    <row r="5" spans="1:11" ht="48" customHeight="1">
      <c r="A5" s="24"/>
      <c r="B5" s="41" t="s">
        <v>46</v>
      </c>
      <c r="C5" s="35"/>
      <c r="D5" s="36"/>
      <c r="E5" s="35"/>
      <c r="F5" s="42" t="s">
        <v>53</v>
      </c>
      <c r="G5" s="35"/>
      <c r="H5" s="35"/>
      <c r="I5" s="35"/>
      <c r="J5" s="35"/>
      <c r="K5" s="40"/>
    </row>
    <row r="6" spans="1:11" ht="48" customHeight="1">
      <c r="A6" s="24"/>
      <c r="B6" s="43" t="s">
        <v>47</v>
      </c>
      <c r="C6" s="35"/>
      <c r="D6" s="36"/>
      <c r="E6" s="35"/>
      <c r="F6" s="42" t="s">
        <v>70</v>
      </c>
      <c r="G6" s="35"/>
      <c r="H6" s="44"/>
      <c r="I6" s="45"/>
      <c r="J6" s="35"/>
      <c r="K6" s="40"/>
    </row>
    <row r="7" spans="1:11" ht="15.95" customHeight="1">
      <c r="A7" s="24"/>
      <c r="B7" s="46"/>
      <c r="C7" s="47"/>
      <c r="D7" s="48"/>
      <c r="E7" s="47"/>
      <c r="F7" s="47"/>
      <c r="G7" s="47"/>
      <c r="H7" s="47"/>
      <c r="I7" s="47"/>
      <c r="J7" s="47"/>
      <c r="K7" s="33"/>
    </row>
    <row r="8" spans="1:11" ht="15.95" customHeight="1">
      <c r="A8" s="24"/>
      <c r="B8" s="32" t="s">
        <v>28</v>
      </c>
      <c r="C8" s="47"/>
      <c r="D8" s="48"/>
      <c r="E8" s="47"/>
      <c r="F8" s="49" t="s">
        <v>29</v>
      </c>
      <c r="G8" s="47"/>
      <c r="H8" s="50"/>
      <c r="I8" s="51" t="s">
        <v>30</v>
      </c>
      <c r="J8" s="47"/>
      <c r="K8" s="33"/>
    </row>
    <row r="9" spans="1:11" ht="15.95" customHeight="1">
      <c r="A9" s="24"/>
      <c r="B9" s="34"/>
      <c r="C9" s="35"/>
      <c r="D9" s="36"/>
      <c r="E9" s="35"/>
      <c r="F9" s="35"/>
      <c r="G9" s="35"/>
      <c r="H9" s="52"/>
      <c r="I9" s="35"/>
      <c r="J9" s="35"/>
      <c r="K9" s="40"/>
    </row>
    <row r="10" spans="1:11" ht="26.1" customHeight="1">
      <c r="A10" s="24"/>
      <c r="B10" s="53"/>
      <c r="C10" s="54"/>
      <c r="D10" s="47"/>
      <c r="E10" s="47"/>
      <c r="F10" s="47"/>
      <c r="G10" s="47"/>
      <c r="H10" s="47"/>
      <c r="I10" s="55"/>
      <c r="J10" s="47"/>
      <c r="K10" s="33"/>
    </row>
    <row r="11" spans="1:11" ht="26.1" customHeight="1">
      <c r="A11" s="24"/>
      <c r="B11" s="56" t="s">
        <v>31</v>
      </c>
      <c r="C11" s="47"/>
      <c r="D11" s="57"/>
      <c r="E11" s="58"/>
      <c r="F11" s="59"/>
      <c r="G11" s="60"/>
      <c r="H11" s="61"/>
      <c r="I11" s="58"/>
      <c r="J11" s="57"/>
      <c r="K11" s="33"/>
    </row>
    <row r="12" spans="1:11" ht="26.1" customHeight="1">
      <c r="A12" s="24"/>
      <c r="B12" s="62"/>
      <c r="C12" s="47"/>
      <c r="D12" s="138" t="s">
        <v>66</v>
      </c>
      <c r="E12" s="64"/>
      <c r="F12" s="138"/>
      <c r="G12" s="64"/>
      <c r="H12" s="64"/>
      <c r="I12" s="65"/>
      <c r="J12" s="66"/>
      <c r="K12" s="33"/>
    </row>
    <row r="13" spans="1:11" ht="26.1" customHeight="1">
      <c r="A13" s="24"/>
      <c r="B13" s="62"/>
      <c r="C13" s="47"/>
      <c r="D13" s="138" t="s">
        <v>67</v>
      </c>
      <c r="E13" s="64"/>
      <c r="F13" s="138"/>
      <c r="G13" s="64"/>
      <c r="H13" s="64"/>
      <c r="I13" s="65"/>
      <c r="J13" s="57"/>
      <c r="K13" s="33"/>
    </row>
    <row r="14" spans="1:11" ht="26.1" customHeight="1">
      <c r="A14" s="24"/>
      <c r="B14" s="56" t="s">
        <v>32</v>
      </c>
      <c r="C14" s="47"/>
      <c r="D14" s="138"/>
      <c r="E14" s="64"/>
      <c r="F14" s="63"/>
      <c r="G14" s="64"/>
      <c r="H14" s="63"/>
      <c r="I14" s="65"/>
      <c r="J14" s="66"/>
      <c r="K14" s="33"/>
    </row>
    <row r="15" spans="1:11" ht="26.1" customHeight="1">
      <c r="A15" s="24"/>
      <c r="B15" s="62"/>
      <c r="C15" s="47"/>
      <c r="D15" s="138"/>
      <c r="E15" s="67"/>
      <c r="F15" s="61"/>
      <c r="G15" s="57"/>
      <c r="H15" s="61"/>
      <c r="I15" s="65"/>
      <c r="J15" s="57"/>
      <c r="K15" s="33"/>
    </row>
    <row r="16" spans="1:11" ht="26.1" customHeight="1">
      <c r="A16" s="24"/>
      <c r="B16" s="62"/>
      <c r="C16" s="47"/>
      <c r="D16" s="63"/>
      <c r="E16" s="64"/>
      <c r="F16" s="63"/>
      <c r="G16" s="64"/>
      <c r="H16" s="63"/>
      <c r="I16" s="65"/>
      <c r="J16" s="66"/>
      <c r="K16" s="33"/>
    </row>
    <row r="17" spans="1:11" ht="26.1" customHeight="1">
      <c r="A17" s="24"/>
      <c r="B17" s="56" t="s">
        <v>33</v>
      </c>
      <c r="C17" s="47"/>
      <c r="D17" s="61"/>
      <c r="E17" s="67"/>
      <c r="F17" s="65"/>
      <c r="G17" s="57"/>
      <c r="H17" s="61"/>
      <c r="I17" s="65"/>
      <c r="J17" s="57"/>
      <c r="K17" s="33"/>
    </row>
    <row r="18" spans="1:11" ht="26.1" customHeight="1">
      <c r="A18" s="24"/>
      <c r="B18" s="62"/>
      <c r="C18" s="47"/>
      <c r="D18" s="68"/>
      <c r="E18" s="67"/>
      <c r="F18" s="65"/>
      <c r="G18" s="57"/>
      <c r="H18" s="68"/>
      <c r="I18" s="57"/>
      <c r="J18" s="57"/>
      <c r="K18" s="33"/>
    </row>
    <row r="19" spans="1:11" ht="26.1" customHeight="1">
      <c r="A19" s="24"/>
      <c r="B19" s="62"/>
      <c r="C19" s="47"/>
      <c r="D19" s="69"/>
      <c r="E19" s="70"/>
      <c r="F19" s="63"/>
      <c r="G19" s="70"/>
      <c r="H19" s="69"/>
      <c r="I19" s="57"/>
      <c r="J19" s="57"/>
      <c r="K19" s="33"/>
    </row>
    <row r="20" spans="1:11" ht="26.1" customHeight="1">
      <c r="A20" s="24"/>
      <c r="B20" s="56" t="s">
        <v>34</v>
      </c>
      <c r="C20" s="47"/>
      <c r="D20" s="68"/>
      <c r="E20" s="71"/>
      <c r="F20" s="65"/>
      <c r="G20" s="57"/>
      <c r="H20" s="68"/>
      <c r="I20" s="67"/>
      <c r="J20" s="72"/>
      <c r="K20" s="33"/>
    </row>
    <row r="21" spans="1:11" ht="26.1" customHeight="1">
      <c r="A21" s="24"/>
      <c r="B21" s="53"/>
      <c r="C21" s="47"/>
      <c r="D21" s="57"/>
      <c r="E21" s="71"/>
      <c r="F21" s="137"/>
      <c r="G21" s="57"/>
      <c r="H21" s="71"/>
      <c r="I21" s="67"/>
      <c r="J21" s="66"/>
      <c r="K21" s="33"/>
    </row>
    <row r="22" spans="1:11" ht="26.1" customHeight="1">
      <c r="A22" s="24"/>
      <c r="B22" s="73"/>
      <c r="C22" s="35"/>
      <c r="D22" s="74"/>
      <c r="E22" s="75"/>
      <c r="F22" s="76"/>
      <c r="G22" s="74"/>
      <c r="H22" s="74"/>
      <c r="I22" s="45"/>
      <c r="J22" s="35"/>
      <c r="K22" s="40"/>
    </row>
    <row r="23" spans="1:11" ht="45" customHeight="1">
      <c r="A23" s="24"/>
      <c r="B23" s="34"/>
      <c r="C23" s="35"/>
      <c r="D23" s="35"/>
      <c r="E23" s="35"/>
      <c r="F23" s="35"/>
      <c r="G23" s="35"/>
      <c r="H23" s="77" t="s">
        <v>35</v>
      </c>
      <c r="I23" s="78" t="s">
        <v>36</v>
      </c>
      <c r="J23" s="79"/>
      <c r="K23" s="40"/>
    </row>
    <row r="24" spans="1:11" ht="15.95" customHeight="1">
      <c r="A24" s="24"/>
      <c r="B24" s="46"/>
      <c r="C24" s="80"/>
      <c r="D24" s="81"/>
      <c r="E24" s="80"/>
      <c r="F24" s="47"/>
      <c r="G24" s="47"/>
      <c r="H24" s="82"/>
      <c r="I24" s="47"/>
      <c r="J24" s="83"/>
      <c r="K24" s="33"/>
    </row>
    <row r="25" spans="1:11" ht="15.95" customHeight="1">
      <c r="A25" s="24"/>
      <c r="B25" s="46"/>
      <c r="C25" s="80"/>
      <c r="D25" s="24"/>
      <c r="E25" s="80"/>
      <c r="F25" s="84"/>
      <c r="G25" s="85"/>
      <c r="H25" s="86"/>
      <c r="I25" s="55"/>
      <c r="J25" s="83"/>
      <c r="K25" s="87"/>
    </row>
    <row r="26" spans="1:11" ht="15.95" customHeight="1">
      <c r="A26" s="24"/>
      <c r="B26" s="46"/>
      <c r="C26" s="80"/>
      <c r="D26" s="88" t="s">
        <v>52</v>
      </c>
      <c r="E26" s="89"/>
      <c r="F26" s="90"/>
      <c r="G26" s="91"/>
      <c r="H26" s="92"/>
      <c r="I26" s="35"/>
      <c r="J26" s="91"/>
      <c r="K26" s="93" t="s">
        <v>37</v>
      </c>
    </row>
    <row r="27" spans="1:11" ht="15.95" customHeight="1">
      <c r="A27" s="24"/>
      <c r="B27" s="46"/>
      <c r="C27" s="80"/>
      <c r="D27" s="81"/>
      <c r="E27" s="80"/>
      <c r="F27" s="47"/>
      <c r="G27" s="47"/>
      <c r="H27" s="82"/>
      <c r="I27" s="94"/>
      <c r="J27" s="83"/>
      <c r="K27" s="33"/>
    </row>
    <row r="28" spans="1:11" ht="15.95" customHeight="1">
      <c r="A28" s="24"/>
      <c r="B28" s="46"/>
      <c r="C28" s="80"/>
      <c r="D28" s="47"/>
      <c r="E28" s="95"/>
      <c r="F28" s="86"/>
      <c r="G28" s="96"/>
      <c r="H28" s="97"/>
      <c r="I28" s="98"/>
      <c r="J28" s="99"/>
      <c r="K28" s="87"/>
    </row>
    <row r="29" spans="1:11" ht="15.95" customHeight="1">
      <c r="A29" s="24"/>
      <c r="B29" s="46"/>
      <c r="C29" s="89"/>
      <c r="D29" s="35"/>
      <c r="E29" s="100"/>
      <c r="F29" s="92"/>
      <c r="G29" s="101"/>
      <c r="H29" s="92"/>
      <c r="I29" s="102"/>
      <c r="J29" s="92"/>
      <c r="K29" s="93"/>
    </row>
    <row r="30" spans="1:11" ht="15.95" customHeight="1">
      <c r="A30" s="24"/>
      <c r="B30" s="103" t="s">
        <v>25</v>
      </c>
      <c r="C30" s="80"/>
      <c r="D30" s="104"/>
      <c r="E30" s="47"/>
      <c r="F30" s="47"/>
      <c r="G30" s="47"/>
      <c r="H30" s="82"/>
      <c r="I30" s="105"/>
      <c r="J30" s="83"/>
      <c r="K30" s="33"/>
    </row>
    <row r="31" spans="1:11" ht="15.95" customHeight="1">
      <c r="A31" s="24"/>
      <c r="B31" s="106"/>
      <c r="C31" s="107"/>
      <c r="D31" s="108"/>
      <c r="E31" s="108"/>
      <c r="F31" s="109"/>
      <c r="G31" s="110"/>
      <c r="H31" s="111"/>
      <c r="I31" s="112"/>
      <c r="J31" s="113"/>
      <c r="K31" s="114"/>
    </row>
    <row r="32" spans="1:11" ht="15.95" customHeight="1">
      <c r="A32" s="24"/>
      <c r="B32" s="106"/>
      <c r="C32" s="115"/>
      <c r="D32" s="24"/>
      <c r="E32" s="80"/>
      <c r="F32" s="47"/>
      <c r="G32" s="47"/>
      <c r="H32" s="116"/>
      <c r="I32" s="105"/>
      <c r="J32" s="83"/>
      <c r="K32" s="87"/>
    </row>
    <row r="33" spans="1:11" ht="15.95" customHeight="1">
      <c r="A33" s="24"/>
      <c r="B33" s="117" t="s">
        <v>26</v>
      </c>
      <c r="C33" s="118"/>
      <c r="D33" s="88" t="s">
        <v>51</v>
      </c>
      <c r="E33" s="80"/>
      <c r="F33" s="90"/>
      <c r="G33" s="47"/>
      <c r="H33" s="92"/>
      <c r="I33" s="94"/>
      <c r="J33" s="83"/>
      <c r="K33" s="93" t="s">
        <v>37</v>
      </c>
    </row>
    <row r="34" spans="1:11" ht="15.95" customHeight="1">
      <c r="A34" s="24"/>
      <c r="B34" s="106"/>
      <c r="C34" s="115" t="s">
        <v>33</v>
      </c>
      <c r="D34" s="80"/>
      <c r="E34" s="119"/>
      <c r="F34" s="111"/>
      <c r="G34" s="120"/>
      <c r="H34" s="121"/>
      <c r="I34" s="122"/>
      <c r="J34" s="113"/>
      <c r="K34" s="114"/>
    </row>
    <row r="35" spans="1:11" ht="15.95" customHeight="1">
      <c r="A35" s="24"/>
      <c r="B35" s="106"/>
      <c r="C35" s="118"/>
      <c r="D35" s="47"/>
      <c r="E35" s="80"/>
      <c r="F35" s="123"/>
      <c r="G35" s="123"/>
      <c r="H35" s="123"/>
      <c r="I35" s="123"/>
      <c r="J35" s="123"/>
      <c r="K35" s="87"/>
    </row>
    <row r="36" spans="1:11" ht="15.95" customHeight="1">
      <c r="A36" s="24"/>
      <c r="B36" s="103" t="s">
        <v>29</v>
      </c>
      <c r="C36" s="118"/>
      <c r="D36" s="124"/>
      <c r="E36" s="100"/>
      <c r="F36" s="92"/>
      <c r="G36" s="101"/>
      <c r="H36" s="125"/>
      <c r="I36" s="102"/>
      <c r="J36" s="125"/>
      <c r="K36" s="93"/>
    </row>
    <row r="37" spans="1:11" ht="15.95" customHeight="1">
      <c r="A37" s="24"/>
      <c r="B37" s="106"/>
      <c r="C37" s="115"/>
      <c r="D37" s="89"/>
      <c r="E37" s="105"/>
      <c r="F37" s="84"/>
      <c r="G37" s="126"/>
      <c r="H37" s="127"/>
      <c r="I37" s="94"/>
      <c r="J37" s="83"/>
      <c r="K37" s="33"/>
    </row>
    <row r="38" spans="1:11" ht="15.95" customHeight="1">
      <c r="A38" s="24"/>
      <c r="B38" s="106"/>
      <c r="C38" s="128"/>
      <c r="D38" s="108"/>
      <c r="E38" s="108"/>
      <c r="F38" s="109"/>
      <c r="G38" s="120"/>
      <c r="H38" s="129"/>
      <c r="I38" s="112"/>
      <c r="J38" s="113"/>
      <c r="K38" s="114"/>
    </row>
    <row r="39" spans="1:11" ht="15.95" customHeight="1">
      <c r="A39" s="24"/>
      <c r="B39" s="103" t="s">
        <v>38</v>
      </c>
      <c r="C39" s="128"/>
      <c r="D39" s="24"/>
      <c r="E39" s="80"/>
      <c r="F39" s="84"/>
      <c r="G39" s="126"/>
      <c r="H39" s="86"/>
      <c r="I39" s="105"/>
      <c r="J39" s="81"/>
      <c r="K39" s="87"/>
    </row>
    <row r="40" spans="1:11" ht="15.95" customHeight="1">
      <c r="A40" s="24"/>
      <c r="B40" s="46"/>
      <c r="C40" s="115" t="s">
        <v>34</v>
      </c>
      <c r="D40" s="88" t="s">
        <v>39</v>
      </c>
      <c r="E40" s="130"/>
      <c r="F40" s="90"/>
      <c r="G40" s="131"/>
      <c r="H40" s="92"/>
      <c r="I40" s="79"/>
      <c r="J40" s="104"/>
      <c r="K40" s="93" t="s">
        <v>37</v>
      </c>
    </row>
    <row r="41" spans="1:11" ht="15.95" customHeight="1">
      <c r="A41" s="24"/>
      <c r="B41" s="46"/>
      <c r="C41" s="128"/>
      <c r="D41" s="47"/>
      <c r="E41" s="80"/>
      <c r="F41" s="47"/>
      <c r="G41" s="47"/>
      <c r="H41" s="47"/>
      <c r="I41" s="94"/>
      <c r="J41" s="81"/>
      <c r="K41" s="33"/>
    </row>
    <row r="42" spans="1:11" ht="15.95" customHeight="1">
      <c r="A42" s="24"/>
      <c r="B42" s="46"/>
      <c r="C42" s="128"/>
      <c r="D42" s="47"/>
      <c r="E42" s="80"/>
      <c r="F42" s="123"/>
      <c r="G42" s="123"/>
      <c r="H42" s="123"/>
      <c r="I42" s="123"/>
      <c r="J42" s="123"/>
      <c r="K42" s="87"/>
    </row>
    <row r="43" spans="1:11" ht="15.95" customHeight="1">
      <c r="A43" s="24"/>
      <c r="B43" s="34"/>
      <c r="C43" s="38"/>
      <c r="D43" s="35"/>
      <c r="E43" s="100"/>
      <c r="F43" s="92"/>
      <c r="G43" s="101"/>
      <c r="H43" s="92"/>
      <c r="I43" s="102"/>
      <c r="J43" s="92"/>
      <c r="K43" s="93"/>
    </row>
    <row r="44" spans="1:11" ht="15.95" customHeight="1">
      <c r="A44" s="24"/>
      <c r="B44" s="34"/>
      <c r="C44" s="132"/>
      <c r="D44" s="132"/>
      <c r="E44" s="35"/>
      <c r="F44" s="35"/>
      <c r="G44" s="35"/>
      <c r="H44" s="35"/>
      <c r="I44" s="45"/>
      <c r="J44" s="35"/>
      <c r="K44" s="40"/>
    </row>
    <row r="45" spans="1:11" ht="26.25" customHeight="1">
      <c r="A45" s="24"/>
      <c r="B45" s="117"/>
      <c r="C45" s="26"/>
      <c r="D45" s="47"/>
      <c r="E45" s="47"/>
      <c r="F45" s="47"/>
      <c r="G45" s="47"/>
      <c r="H45" s="47"/>
      <c r="I45" s="47"/>
      <c r="J45" s="47"/>
      <c r="K45" s="33"/>
    </row>
    <row r="46" spans="1:11" ht="26.25" customHeight="1">
      <c r="A46" s="24"/>
      <c r="B46" s="117"/>
      <c r="C46" s="47"/>
      <c r="D46" s="47"/>
      <c r="E46" s="47"/>
      <c r="F46" s="47"/>
      <c r="G46" s="47"/>
      <c r="H46" s="47"/>
      <c r="I46" s="55"/>
      <c r="J46" s="47"/>
      <c r="K46" s="33"/>
    </row>
    <row r="47" spans="1:11" ht="26.25" customHeight="1">
      <c r="A47" s="24"/>
      <c r="B47" s="117"/>
      <c r="C47" s="24"/>
      <c r="D47" s="24"/>
      <c r="E47" s="24"/>
      <c r="F47" s="24"/>
      <c r="G47" s="24"/>
      <c r="H47" s="24"/>
      <c r="I47" s="24"/>
      <c r="J47" s="24"/>
      <c r="K47" s="33"/>
    </row>
    <row r="48" spans="1:11" ht="26.25" customHeight="1">
      <c r="A48" s="24"/>
      <c r="B48" s="133"/>
      <c r="C48" s="35"/>
      <c r="D48" s="35"/>
      <c r="E48" s="35"/>
      <c r="F48" s="35"/>
      <c r="G48" s="35"/>
      <c r="H48" s="35"/>
      <c r="I48" s="35"/>
      <c r="J48" s="35"/>
      <c r="K48" s="40"/>
    </row>
    <row r="49" spans="1:11" ht="26.1" customHeight="1">
      <c r="A49" s="24"/>
      <c r="B49" s="53"/>
      <c r="C49" s="24"/>
      <c r="D49" s="24"/>
      <c r="E49" s="24"/>
      <c r="F49" s="24"/>
      <c r="G49" s="24"/>
      <c r="H49" s="24"/>
      <c r="I49" s="24"/>
      <c r="J49" s="24"/>
      <c r="K49" s="33"/>
    </row>
    <row r="50" spans="1:11" ht="26.1" customHeight="1">
      <c r="A50" s="24"/>
      <c r="B50" s="117" t="s">
        <v>40</v>
      </c>
      <c r="C50" s="24"/>
      <c r="D50" s="24"/>
      <c r="E50" s="24"/>
      <c r="F50" s="24"/>
      <c r="G50" s="24"/>
      <c r="H50" s="24"/>
      <c r="I50" s="24"/>
      <c r="J50" s="24"/>
      <c r="K50" s="33"/>
    </row>
    <row r="51" spans="1:11" ht="26.1" customHeight="1">
      <c r="A51" s="24"/>
      <c r="B51" s="117" t="s">
        <v>41</v>
      </c>
      <c r="C51" s="24"/>
      <c r="D51" s="24"/>
      <c r="E51" s="24"/>
      <c r="F51" s="24"/>
      <c r="G51" s="24"/>
      <c r="H51" s="24"/>
      <c r="I51" s="24"/>
      <c r="J51" s="24"/>
      <c r="K51" s="33"/>
    </row>
    <row r="52" spans="1:11" ht="25.5" customHeight="1" thickBot="1">
      <c r="A52" s="24"/>
      <c r="B52" s="134"/>
      <c r="C52" s="135"/>
      <c r="D52" s="135"/>
      <c r="E52" s="135"/>
      <c r="F52" s="135"/>
      <c r="G52" s="135"/>
      <c r="H52" s="135"/>
      <c r="I52" s="135"/>
      <c r="J52" s="135"/>
      <c r="K52" s="136"/>
    </row>
  </sheetData>
  <mergeCells count="3">
    <mergeCell ref="E2:E3"/>
    <mergeCell ref="B3:D3"/>
    <mergeCell ref="H2:K4"/>
  </mergeCells>
  <phoneticPr fontId="2"/>
  <printOptions horizontalCentered="1" gridLinesSet="0"/>
  <pageMargins left="0.74803149606299213" right="0.39370078740157483" top="0.62992125984251968" bottom="0.39370078740157483" header="0" footer="0"/>
  <pageSetup paperSize="9"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view="pageBreakPreview" zoomScale="70" zoomScaleNormal="100" zoomScaleSheetLayoutView="70" workbookViewId="0">
      <selection sqref="A1:XFD1048576"/>
    </sheetView>
  </sheetViews>
  <sheetFormatPr defaultColWidth="9" defaultRowHeight="13.5"/>
  <cols>
    <col min="1" max="1" width="26" style="2" customWidth="1"/>
    <col min="2" max="2" width="23.5" style="2" customWidth="1"/>
    <col min="3" max="3" width="26.875" style="2" customWidth="1"/>
    <col min="4" max="4" width="9.125" style="2" bestFit="1" customWidth="1"/>
    <col min="5" max="5" width="9" style="1"/>
    <col min="6" max="6" width="10.25" style="3" customWidth="1"/>
    <col min="7" max="7" width="12.625" style="3" customWidth="1"/>
    <col min="8" max="8" width="12.25" style="2" customWidth="1"/>
    <col min="9" max="16384" width="9" style="2"/>
  </cols>
  <sheetData>
    <row r="1" spans="1:9" ht="14.25" thickBot="1"/>
    <row r="2" spans="1:9" ht="30" customHeight="1" thickBot="1">
      <c r="A2" s="172" t="s">
        <v>48</v>
      </c>
      <c r="B2" s="173"/>
      <c r="C2" s="173"/>
      <c r="D2" s="173"/>
      <c r="E2" s="173"/>
      <c r="F2" s="173"/>
      <c r="G2" s="173"/>
      <c r="H2" s="174"/>
    </row>
    <row r="3" spans="1:9" ht="30" customHeight="1" thickBot="1">
      <c r="A3" s="7" t="s">
        <v>49</v>
      </c>
      <c r="B3" s="8" t="s">
        <v>10</v>
      </c>
      <c r="C3" s="8" t="s">
        <v>50</v>
      </c>
      <c r="D3" s="8" t="s">
        <v>2</v>
      </c>
      <c r="E3" s="8" t="s">
        <v>1</v>
      </c>
      <c r="F3" s="9" t="s">
        <v>3</v>
      </c>
      <c r="G3" s="9" t="s">
        <v>4</v>
      </c>
      <c r="H3" s="10" t="s">
        <v>42</v>
      </c>
      <c r="I3" s="23"/>
    </row>
    <row r="4" spans="1:9" s="139" customFormat="1" ht="30" customHeight="1">
      <c r="A4" s="149" t="s">
        <v>54</v>
      </c>
      <c r="B4" s="150" t="s">
        <v>56</v>
      </c>
      <c r="C4" s="150" t="s">
        <v>60</v>
      </c>
      <c r="D4" s="151">
        <v>40</v>
      </c>
      <c r="E4" s="152" t="s">
        <v>62</v>
      </c>
      <c r="F4" s="153"/>
      <c r="G4" s="140"/>
      <c r="H4" s="154"/>
    </row>
    <row r="5" spans="1:9" s="139" customFormat="1" ht="37.5" customHeight="1">
      <c r="A5" s="164" t="s">
        <v>64</v>
      </c>
      <c r="B5" s="150" t="s">
        <v>57</v>
      </c>
      <c r="C5" s="150" t="s">
        <v>59</v>
      </c>
      <c r="D5" s="148">
        <v>40</v>
      </c>
      <c r="E5" s="4" t="s">
        <v>62</v>
      </c>
      <c r="F5" s="6"/>
      <c r="G5" s="140"/>
      <c r="H5" s="17"/>
    </row>
    <row r="6" spans="1:9" s="139" customFormat="1" ht="30" customHeight="1">
      <c r="A6" s="16" t="s">
        <v>65</v>
      </c>
      <c r="B6" s="155" t="s">
        <v>57</v>
      </c>
      <c r="C6" s="155" t="s">
        <v>60</v>
      </c>
      <c r="D6" s="5">
        <v>40</v>
      </c>
      <c r="E6" s="4" t="s">
        <v>62</v>
      </c>
      <c r="F6" s="6"/>
      <c r="G6" s="140"/>
      <c r="H6" s="17"/>
    </row>
    <row r="7" spans="1:9" s="139" customFormat="1" ht="30" customHeight="1">
      <c r="A7" s="16" t="s">
        <v>55</v>
      </c>
      <c r="B7" s="151" t="s">
        <v>58</v>
      </c>
      <c r="C7" s="155" t="s">
        <v>61</v>
      </c>
      <c r="D7" s="5">
        <v>48</v>
      </c>
      <c r="E7" s="4" t="s">
        <v>62</v>
      </c>
      <c r="F7" s="6"/>
      <c r="G7" s="140"/>
      <c r="H7" s="17"/>
    </row>
    <row r="8" spans="1:9" s="139" customFormat="1" ht="30" customHeight="1">
      <c r="A8" s="16"/>
      <c r="B8" s="151"/>
      <c r="C8" s="155"/>
      <c r="D8" s="5"/>
      <c r="E8" s="4"/>
      <c r="F8" s="6"/>
      <c r="G8" s="140"/>
      <c r="H8" s="17"/>
    </row>
    <row r="9" spans="1:9" s="139" customFormat="1" ht="30" customHeight="1">
      <c r="A9" s="16"/>
      <c r="B9" s="4"/>
      <c r="C9" s="155"/>
      <c r="D9" s="5"/>
      <c r="E9" s="4"/>
      <c r="F9" s="6"/>
      <c r="G9" s="140"/>
      <c r="H9" s="17"/>
    </row>
    <row r="10" spans="1:9" s="139" customFormat="1" ht="30" customHeight="1">
      <c r="A10" s="16"/>
      <c r="B10" s="4"/>
      <c r="C10" s="155"/>
      <c r="D10" s="5"/>
      <c r="E10" s="4"/>
      <c r="F10" s="6"/>
      <c r="G10" s="140"/>
      <c r="H10" s="17"/>
    </row>
    <row r="11" spans="1:9" s="139" customFormat="1" ht="30" customHeight="1">
      <c r="A11" s="156"/>
      <c r="B11" s="5"/>
      <c r="C11" s="155"/>
      <c r="D11" s="5"/>
      <c r="E11" s="4"/>
      <c r="F11" s="6"/>
      <c r="G11" s="140"/>
      <c r="H11" s="17"/>
    </row>
    <row r="12" spans="1:9" s="139" customFormat="1" ht="30" customHeight="1">
      <c r="A12" s="16"/>
      <c r="B12" s="4" t="s">
        <v>43</v>
      </c>
      <c r="C12" s="155"/>
      <c r="D12" s="5"/>
      <c r="E12" s="4"/>
      <c r="F12" s="6"/>
      <c r="G12" s="140"/>
      <c r="H12" s="17"/>
    </row>
    <row r="13" spans="1:9" s="139" customFormat="1" ht="30" customHeight="1">
      <c r="A13" s="157"/>
      <c r="B13" s="5"/>
      <c r="C13" s="155"/>
      <c r="D13" s="5"/>
      <c r="E13" s="4"/>
      <c r="F13" s="6"/>
      <c r="G13" s="6"/>
      <c r="H13" s="17"/>
    </row>
    <row r="14" spans="1:9" s="139" customFormat="1" ht="30" customHeight="1">
      <c r="A14" s="157"/>
      <c r="B14" s="5"/>
      <c r="C14" s="155"/>
      <c r="D14" s="5"/>
      <c r="E14" s="4"/>
      <c r="F14" s="6"/>
      <c r="G14" s="6"/>
      <c r="H14" s="17"/>
    </row>
    <row r="15" spans="1:9" s="139" customFormat="1" ht="30" customHeight="1">
      <c r="A15" s="157"/>
      <c r="B15" s="5"/>
      <c r="C15" s="155"/>
      <c r="D15" s="5"/>
      <c r="E15" s="4"/>
      <c r="F15" s="6"/>
      <c r="G15" s="6"/>
      <c r="H15" s="158"/>
    </row>
    <row r="16" spans="1:9" s="139" customFormat="1" ht="30" customHeight="1">
      <c r="A16" s="157" t="s">
        <v>44</v>
      </c>
      <c r="B16" s="5"/>
      <c r="C16" s="155"/>
      <c r="D16" s="5"/>
      <c r="E16" s="4"/>
      <c r="F16" s="6"/>
      <c r="G16" s="140"/>
      <c r="H16" s="17" t="s">
        <v>63</v>
      </c>
    </row>
    <row r="17" spans="1:8" s="139" customFormat="1" ht="30" customHeight="1">
      <c r="A17" s="159"/>
      <c r="B17" s="141"/>
      <c r="C17" s="160"/>
      <c r="D17" s="141"/>
      <c r="E17" s="142"/>
      <c r="F17" s="143"/>
      <c r="G17" s="6"/>
      <c r="H17" s="161"/>
    </row>
    <row r="18" spans="1:8" s="139" customFormat="1" ht="30" customHeight="1" thickBot="1">
      <c r="A18" s="162" t="s">
        <v>45</v>
      </c>
      <c r="B18" s="19"/>
      <c r="C18" s="163"/>
      <c r="D18" s="19"/>
      <c r="E18" s="20"/>
      <c r="F18" s="21"/>
      <c r="G18" s="144"/>
      <c r="H18" s="22"/>
    </row>
  </sheetData>
  <mergeCells count="1">
    <mergeCell ref="A2:H2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99" orientation="landscape" r:id="rId1"/>
  <headerFooter alignWithMargins="0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zoomScaleNormal="100" workbookViewId="0">
      <selection activeCell="C21" sqref="C21"/>
    </sheetView>
  </sheetViews>
  <sheetFormatPr defaultColWidth="9" defaultRowHeight="13.5"/>
  <cols>
    <col min="1" max="1" width="26" style="2" customWidth="1"/>
    <col min="2" max="2" width="15.625" style="2" customWidth="1"/>
    <col min="3" max="3" width="18" style="2" customWidth="1"/>
    <col min="4" max="4" width="9.125" style="2" bestFit="1" customWidth="1"/>
    <col min="5" max="5" width="9" style="1"/>
    <col min="6" max="6" width="10.25" style="3" customWidth="1"/>
    <col min="7" max="7" width="8.75" style="3" customWidth="1"/>
    <col min="8" max="8" width="12.625" style="3" customWidth="1"/>
    <col min="9" max="9" width="22.125" style="2" customWidth="1"/>
    <col min="10" max="16384" width="9" style="2"/>
  </cols>
  <sheetData>
    <row r="1" spans="1:9" ht="30" customHeight="1" thickBot="1">
      <c r="A1" s="175" t="s">
        <v>23</v>
      </c>
      <c r="B1" s="175"/>
      <c r="C1" s="175"/>
      <c r="D1" s="175"/>
      <c r="E1" s="175"/>
      <c r="F1" s="175"/>
      <c r="G1" s="175"/>
      <c r="H1" s="175"/>
      <c r="I1" s="175"/>
    </row>
    <row r="2" spans="1:9" ht="30" customHeight="1" thickBot="1">
      <c r="A2" s="7" t="s">
        <v>9</v>
      </c>
      <c r="B2" s="8" t="s">
        <v>10</v>
      </c>
      <c r="C2" s="8" t="s">
        <v>11</v>
      </c>
      <c r="D2" s="8" t="s">
        <v>2</v>
      </c>
      <c r="E2" s="8" t="s">
        <v>1</v>
      </c>
      <c r="F2" s="9" t="s">
        <v>3</v>
      </c>
      <c r="G2" s="9" t="s">
        <v>17</v>
      </c>
      <c r="H2" s="9" t="s">
        <v>4</v>
      </c>
      <c r="I2" s="10" t="s">
        <v>12</v>
      </c>
    </row>
    <row r="3" spans="1:9" ht="30" customHeight="1">
      <c r="A3" s="11" t="s">
        <v>0</v>
      </c>
      <c r="B3" s="12" t="s">
        <v>5</v>
      </c>
      <c r="C3" s="12" t="s">
        <v>6</v>
      </c>
      <c r="D3" s="12">
        <v>1</v>
      </c>
      <c r="E3" s="13" t="s">
        <v>15</v>
      </c>
      <c r="F3" s="14">
        <v>21000</v>
      </c>
      <c r="G3" s="14"/>
      <c r="H3" s="14">
        <f>F3*12</f>
        <v>252000</v>
      </c>
      <c r="I3" s="15" t="s">
        <v>16</v>
      </c>
    </row>
    <row r="4" spans="1:9" ht="30" customHeight="1">
      <c r="A4" s="16"/>
      <c r="B4" s="5" t="s">
        <v>7</v>
      </c>
      <c r="C4" s="5" t="s">
        <v>8</v>
      </c>
      <c r="D4" s="5">
        <v>570</v>
      </c>
      <c r="E4" s="4" t="s">
        <v>18</v>
      </c>
      <c r="F4" s="6">
        <v>70</v>
      </c>
      <c r="G4" s="6">
        <v>5</v>
      </c>
      <c r="H4" s="6">
        <f>D4*F4*G4</f>
        <v>199500</v>
      </c>
      <c r="I4" s="17"/>
    </row>
    <row r="5" spans="1:9" ht="30" customHeight="1">
      <c r="A5" s="16"/>
      <c r="B5" s="5"/>
      <c r="C5" s="5" t="s">
        <v>13</v>
      </c>
      <c r="D5" s="5">
        <v>110</v>
      </c>
      <c r="E5" s="4" t="s">
        <v>19</v>
      </c>
      <c r="F5" s="6">
        <v>125</v>
      </c>
      <c r="G5" s="6">
        <v>2</v>
      </c>
      <c r="H5" s="6">
        <f>D5*F5*G5</f>
        <v>27500</v>
      </c>
      <c r="I5" s="17"/>
    </row>
    <row r="6" spans="1:9" ht="30" customHeight="1">
      <c r="A6" s="16"/>
      <c r="B6" s="5"/>
      <c r="C6" s="5" t="s">
        <v>14</v>
      </c>
      <c r="D6" s="5">
        <v>200</v>
      </c>
      <c r="E6" s="4" t="s">
        <v>19</v>
      </c>
      <c r="F6" s="6">
        <v>105</v>
      </c>
      <c r="G6" s="6">
        <v>2</v>
      </c>
      <c r="H6" s="6">
        <f>D6*F6*G6</f>
        <v>42000</v>
      </c>
      <c r="I6" s="17"/>
    </row>
    <row r="7" spans="1:9" ht="30" customHeight="1">
      <c r="A7" s="16"/>
      <c r="B7" s="5"/>
      <c r="C7" s="5"/>
      <c r="D7" s="5"/>
      <c r="E7" s="4"/>
      <c r="F7" s="6"/>
      <c r="G7" s="6"/>
      <c r="H7" s="6"/>
      <c r="I7" s="17"/>
    </row>
    <row r="8" spans="1:9" ht="30" customHeight="1">
      <c r="A8" s="16"/>
      <c r="B8" s="5"/>
      <c r="C8" s="5"/>
      <c r="D8" s="5"/>
      <c r="E8" s="4"/>
      <c r="F8" s="6"/>
      <c r="G8" s="6"/>
      <c r="H8" s="6"/>
      <c r="I8" s="17"/>
    </row>
    <row r="9" spans="1:9" ht="30" customHeight="1">
      <c r="A9" s="16" t="s">
        <v>20</v>
      </c>
      <c r="B9" s="5"/>
      <c r="C9" s="5"/>
      <c r="D9" s="5"/>
      <c r="E9" s="4"/>
      <c r="F9" s="6"/>
      <c r="G9" s="6"/>
      <c r="H9" s="6">
        <f>SUM(H3:H7)</f>
        <v>521000</v>
      </c>
      <c r="I9" s="17"/>
    </row>
    <row r="10" spans="1:9" ht="30" customHeight="1">
      <c r="A10" s="16" t="s">
        <v>21</v>
      </c>
      <c r="B10" s="5"/>
      <c r="C10" s="5"/>
      <c r="D10" s="5"/>
      <c r="E10" s="4"/>
      <c r="F10" s="6"/>
      <c r="G10" s="6"/>
      <c r="H10" s="6">
        <f>H9*0.05</f>
        <v>26050</v>
      </c>
      <c r="I10" s="17"/>
    </row>
    <row r="11" spans="1:9" ht="30" customHeight="1" thickBot="1">
      <c r="A11" s="18" t="s">
        <v>22</v>
      </c>
      <c r="B11" s="19"/>
      <c r="C11" s="19"/>
      <c r="D11" s="19"/>
      <c r="E11" s="20"/>
      <c r="F11" s="21"/>
      <c r="G11" s="21"/>
      <c r="H11" s="21">
        <f>SUM(H9:H10)</f>
        <v>547050</v>
      </c>
      <c r="I11" s="22"/>
    </row>
  </sheetData>
  <mergeCells count="1">
    <mergeCell ref="A1:I1"/>
  </mergeCells>
  <phoneticPr fontId="2"/>
  <pageMargins left="0.78700000000000003" right="0.78700000000000003" top="0.98399999999999999" bottom="0.98399999999999999" header="0.51200000000000001" footer="0.51200000000000001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表題（金なし）</vt:lpstr>
      <vt:lpstr>明細書（金なし）</vt:lpstr>
      <vt:lpstr>業務総括表</vt:lpstr>
      <vt:lpstr>'表題（金なし）'!Print_Area</vt:lpstr>
      <vt:lpstr>'明細書（金なし）'!Print_Area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toshihiro-kondo</dc:creator>
  <cp:lastModifiedBy> </cp:lastModifiedBy>
  <cp:lastPrinted>2025-06-18T07:05:54Z</cp:lastPrinted>
  <dcterms:created xsi:type="dcterms:W3CDTF">2009-02-13T04:36:26Z</dcterms:created>
  <dcterms:modified xsi:type="dcterms:W3CDTF">2025-07-03T09:25:57Z</dcterms:modified>
</cp:coreProperties>
</file>